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2516292\Desktop\MARY 2482021\1 AGFin  (28102022\2023  2o IAGF\- Fo Gui  2 IAGF 2023\PDTE  Pa CORREGIR y MANDAR\"/>
    </mc:Choice>
  </mc:AlternateContent>
  <xr:revisionPtr revIDLastSave="0" documentId="13_ncr:1_{F199CA13-C512-45EB-A070-109C517B31B6}" xr6:coauthVersionLast="36" xr6:coauthVersionMax="36" xr10:uidLastSave="{00000000-0000-0000-0000-000000000000}"/>
  <bookViews>
    <workbookView xWindow="240" yWindow="15" windowWidth="11580" windowHeight="7050" xr2:uid="{00000000-000D-0000-FFFF-FFFF00000000}"/>
  </bookViews>
  <sheets>
    <sheet name="F-3  _2. IAGF 2023 _23112023 " sheetId="4" r:id="rId1"/>
  </sheets>
  <definedNames>
    <definedName name="_xlnm.Print_Titles" localSheetId="0">'F-3  _2. IAGF 2023 _23112023 '!$2:$10</definedName>
  </definedNames>
  <calcPr calcId="191029"/>
</workbook>
</file>

<file path=xl/calcChain.xml><?xml version="1.0" encoding="utf-8"?>
<calcChain xmlns="http://schemas.openxmlformats.org/spreadsheetml/2006/main">
  <c r="L30" i="4" l="1"/>
  <c r="L46" i="4"/>
  <c r="F41" i="4"/>
  <c r="F35" i="4"/>
  <c r="F32" i="4"/>
  <c r="F29" i="4"/>
  <c r="F20" i="4"/>
  <c r="L18" i="4"/>
  <c r="L19" i="4"/>
  <c r="L17" i="4"/>
  <c r="F15" i="4"/>
  <c r="L13" i="4"/>
  <c r="L14" i="4"/>
  <c r="L44" i="4" l="1"/>
  <c r="K41" i="4"/>
  <c r="J41" i="4"/>
  <c r="I41" i="4"/>
  <c r="H41" i="4"/>
  <c r="G41" i="4"/>
  <c r="E41" i="4"/>
  <c r="L40" i="4"/>
  <c r="L41" i="4" s="1"/>
  <c r="L37" i="4"/>
  <c r="K35" i="4"/>
  <c r="J35" i="4"/>
  <c r="I35" i="4"/>
  <c r="H35" i="4"/>
  <c r="G35" i="4"/>
  <c r="E35" i="4"/>
  <c r="L34" i="4"/>
  <c r="L35" i="4" s="1"/>
  <c r="K32" i="4"/>
  <c r="J32" i="4"/>
  <c r="I32" i="4"/>
  <c r="H32" i="4"/>
  <c r="G32" i="4"/>
  <c r="E32" i="4"/>
  <c r="L31" i="4"/>
  <c r="L32" i="4" s="1"/>
  <c r="K29" i="4"/>
  <c r="J29" i="4"/>
  <c r="I29" i="4"/>
  <c r="H29" i="4"/>
  <c r="G29" i="4"/>
  <c r="E29" i="4"/>
  <c r="L28" i="4"/>
  <c r="L29" i="4" s="1"/>
  <c r="L25" i="4"/>
  <c r="L22" i="4"/>
  <c r="L20" i="4"/>
  <c r="K20" i="4"/>
  <c r="J20" i="4"/>
  <c r="I20" i="4"/>
  <c r="H20" i="4"/>
  <c r="G20" i="4"/>
  <c r="E20" i="4"/>
  <c r="K15" i="4"/>
  <c r="J15" i="4"/>
  <c r="I15" i="4"/>
  <c r="H15" i="4"/>
  <c r="G15" i="4"/>
  <c r="E15" i="4"/>
  <c r="L12" i="4"/>
  <c r="L15" i="4" s="1"/>
</calcChain>
</file>

<file path=xl/sharedStrings.xml><?xml version="1.0" encoding="utf-8"?>
<sst xmlns="http://schemas.openxmlformats.org/spreadsheetml/2006/main" count="61" uniqueCount="59">
  <si>
    <t>CONCEPTO</t>
  </si>
  <si>
    <t>TOTAL</t>
  </si>
  <si>
    <t>RESPONSABLE DE ELABORAR LA INFORMACIÓN</t>
  </si>
  <si>
    <t>Vo.Bo. TITULAR DE LA DEPENDENCIA</t>
  </si>
  <si>
    <t>IMPUESTO AL VALOR AGREGADO</t>
  </si>
  <si>
    <t>INGRESOS EXENTOS</t>
  </si>
  <si>
    <t>IVA TRASLADADO</t>
  </si>
  <si>
    <t>IVA ACREDITABLE</t>
  </si>
  <si>
    <t>IMPUESTO SOBRE LA RENTA</t>
  </si>
  <si>
    <t>INGRESOS TASA ____</t>
  </si>
  <si>
    <t>ISR HONORARIOS</t>
  </si>
  <si>
    <t>HONORARIOS PAGADOS</t>
  </si>
  <si>
    <t>IMPUESTO RETENIDO</t>
  </si>
  <si>
    <t>IVA A FAVOR DE MESES ANTERIORES</t>
  </si>
  <si>
    <t>ISR ARRENDAMIENTO</t>
  </si>
  <si>
    <t>RENTAS PAGADAS</t>
  </si>
  <si>
    <t>INFORME DE IMPUESTOS Y RETENCIONES</t>
  </si>
  <si>
    <t>INSTITUTO MEXICANO DEL SEGURO SOCIAL</t>
  </si>
  <si>
    <t>DEPENDENCIA:</t>
  </si>
  <si>
    <t>NOMBRE:</t>
  </si>
  <si>
    <t>CARGO:</t>
  </si>
  <si>
    <t>IMSS-INFONAVIT</t>
  </si>
  <si>
    <t>INGRESOS TASA 16%</t>
  </si>
  <si>
    <t>IMPUESTO RETENIDO NACIONALES</t>
  </si>
  <si>
    <t>IMPUESTO RETENIDO EXTRANJEROS</t>
  </si>
  <si>
    <t>IMPUESTO "5 AL MILLAR".</t>
  </si>
  <si>
    <t>VIGILANCIA, INSPECCIÓN Y CONTROL DE LA OBRA PUBLICA</t>
  </si>
  <si>
    <r>
      <rPr>
        <b/>
        <sz val="18"/>
        <rFont val="Arial"/>
        <family val="2"/>
      </rPr>
      <t>NOMBRE</t>
    </r>
    <r>
      <rPr>
        <sz val="18"/>
        <rFont val="Arial"/>
        <family val="2"/>
      </rPr>
      <t>:</t>
    </r>
  </si>
  <si>
    <t>FORMATO  3</t>
  </si>
  <si>
    <t>(a Miles de Pesos)</t>
  </si>
  <si>
    <t xml:space="preserve">                                         Total de Ingresos  *</t>
  </si>
  <si>
    <t xml:space="preserve">  </t>
  </si>
  <si>
    <t>INGRESOS PARA EFECTOS DEL IMPUESTO AL VALOR AGREGADO</t>
  </si>
  <si>
    <t>HONORARIOS EXTRANJEROS S / RETENCIÓN</t>
  </si>
  <si>
    <t>HONORARIOS EXTRANJEROS C / RETENCIÓN</t>
  </si>
  <si>
    <t xml:space="preserve">              UNIVERSIDAD DE GUADALAJARA</t>
  </si>
  <si>
    <t xml:space="preserve">              CONSEJO GENERAL UNIVERSITARIO</t>
  </si>
  <si>
    <t xml:space="preserve">              CONTRALORÍA GENERAL</t>
  </si>
  <si>
    <t>INFORME DE AVANCES DE GESTIÓN FINANCIERA</t>
  </si>
  <si>
    <t>TELÉFONO:</t>
  </si>
  <si>
    <t>FIRMA:</t>
  </si>
  <si>
    <t>TELÉFONO</t>
  </si>
  <si>
    <t>ISR POR SALARIOS Y EN GENERAL POR LA PRESTACIÓN DE UN SERVICIO PERSONAL SUBORDINADO</t>
  </si>
  <si>
    <t>FECHA DE ELABORACIÓN:</t>
  </si>
  <si>
    <r>
      <rPr>
        <b/>
        <u val="singleAccounting"/>
        <sz val="18"/>
        <rFont val="Arial"/>
        <family val="2"/>
      </rPr>
      <t>IMPUESTO RETENIDO RÉGIMEN SIMPLIFICADO DE</t>
    </r>
    <r>
      <rPr>
        <b/>
        <sz val="18"/>
        <rFont val="Arial"/>
        <family val="2"/>
      </rPr>
      <t xml:space="preserve"> CONFIANZA (RESICO</t>
    </r>
    <r>
      <rPr>
        <b/>
        <u val="singleAccounting"/>
        <sz val="18"/>
        <rFont val="Arial"/>
        <family val="2"/>
      </rPr>
      <t>)</t>
    </r>
  </si>
  <si>
    <t>OTRAS RETENCIONES</t>
  </si>
  <si>
    <t xml:space="preserve">                                     IVA por pagar  (a favor)</t>
  </si>
  <si>
    <t xml:space="preserve">       JULIO A DICIEMBRE Y ACUMULADO  2023</t>
  </si>
  <si>
    <t>ACUMULADO</t>
  </si>
  <si>
    <t>JULIO</t>
  </si>
  <si>
    <t>AGOSTO</t>
  </si>
  <si>
    <t>SEPTIEMBRE</t>
  </si>
  <si>
    <t>OCTUBRE</t>
  </si>
  <si>
    <t>NOVIEMBRE</t>
  </si>
  <si>
    <t>DICIEMBRE</t>
  </si>
  <si>
    <t>ENERO-JUNIO</t>
  </si>
  <si>
    <r>
      <t xml:space="preserve">IMPUESTO 2% HOSPEDAJE   </t>
    </r>
    <r>
      <rPr>
        <b/>
        <sz val="18"/>
        <color rgb="FF0070C0"/>
        <rFont val="Arial"/>
        <family val="2"/>
      </rPr>
      <t xml:space="preserve"> (1)</t>
    </r>
  </si>
  <si>
    <r>
      <rPr>
        <b/>
        <sz val="18"/>
        <color rgb="FF0070C0"/>
        <rFont val="Arial"/>
        <family val="2"/>
      </rPr>
      <t xml:space="preserve"> (1)</t>
    </r>
    <r>
      <rPr>
        <b/>
        <sz val="16"/>
        <rFont val="Arial"/>
        <family val="2"/>
      </rPr>
      <t xml:space="preserve"> Este renglón es para ser llenado por las Entidades Productivas Universitarias (Hoteles)</t>
    </r>
  </si>
  <si>
    <r>
      <rPr>
        <b/>
        <sz val="19"/>
        <rFont val="Arial"/>
        <family val="2"/>
      </rPr>
      <t>*</t>
    </r>
    <r>
      <rPr>
        <b/>
        <sz val="16"/>
        <rFont val="Arial"/>
        <family val="2"/>
      </rPr>
      <t xml:space="preserve"> Para las Dependencias o Entidades, este importe deberá coincidir con el señalado en el formato 4 Analítica de Ingresos.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</si>
</sst>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_ ;\-0\ "/>
  </numFmts>
  <fonts count="15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4"/>
      <name val="Arial"/>
      <family val="2"/>
    </font>
    <font>
      <b/>
      <sz val="19"/>
      <name val="Arial"/>
      <family val="2"/>
    </font>
    <font>
      <b/>
      <sz val="15"/>
      <name val="Arial"/>
      <family val="2"/>
    </font>
    <font>
      <b/>
      <u val="singleAccounting"/>
      <sz val="18"/>
      <name val="Arial"/>
      <family val="2"/>
    </font>
    <font>
      <b/>
      <sz val="1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44" fontId="0" fillId="0" borderId="0" xfId="1" applyFont="1"/>
    <xf numFmtId="1" fontId="0" fillId="0" borderId="0" xfId="0" applyNumberFormat="1"/>
    <xf numFmtId="0" fontId="1" fillId="0" borderId="0" xfId="0" applyFont="1"/>
    <xf numFmtId="0" fontId="1" fillId="0" borderId="1" xfId="0" applyFont="1" applyBorder="1"/>
    <xf numFmtId="37" fontId="2" fillId="0" borderId="0" xfId="0" applyNumberFormat="1" applyFont="1" applyFill="1" applyAlignment="1">
      <alignment horizontal="left" vertical="center"/>
    </xf>
    <xf numFmtId="37" fontId="3" fillId="0" borderId="0" xfId="0" applyNumberFormat="1" applyFont="1" applyFill="1" applyBorder="1" applyAlignment="1">
      <alignment horizontal="left" vertical="center"/>
    </xf>
    <xf numFmtId="37" fontId="3" fillId="0" borderId="0" xfId="0" applyNumberFormat="1" applyFont="1" applyFill="1" applyBorder="1" applyAlignment="1">
      <alignment horizontal="centerContinuous" vertical="center"/>
    </xf>
    <xf numFmtId="37" fontId="2" fillId="0" borderId="0" xfId="0" applyNumberFormat="1" applyFont="1" applyFill="1" applyAlignment="1">
      <alignment vertical="center"/>
    </xf>
    <xf numFmtId="44" fontId="2" fillId="0" borderId="0" xfId="1" applyFont="1" applyFill="1" applyAlignment="1">
      <alignment vertical="center"/>
    </xf>
    <xf numFmtId="44" fontId="3" fillId="0" borderId="1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justify" vertical="top" wrapText="1"/>
    </xf>
    <xf numFmtId="1" fontId="4" fillId="0" borderId="0" xfId="0" applyNumberFormat="1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2" fontId="5" fillId="0" borderId="2" xfId="0" applyNumberFormat="1" applyFont="1" applyBorder="1" applyAlignment="1">
      <alignment horizontal="center" vertical="top" wrapText="1"/>
    </xf>
    <xf numFmtId="42" fontId="2" fillId="0" borderId="5" xfId="0" applyNumberFormat="1" applyFont="1" applyFill="1" applyBorder="1" applyAlignment="1">
      <alignment vertical="center"/>
    </xf>
    <xf numFmtId="42" fontId="2" fillId="0" borderId="0" xfId="0" applyNumberFormat="1" applyFont="1" applyFill="1" applyAlignment="1">
      <alignment vertical="center"/>
    </xf>
    <xf numFmtId="42" fontId="5" fillId="0" borderId="4" xfId="1" applyNumberFormat="1" applyFont="1" applyBorder="1" applyAlignment="1">
      <alignment horizontal="center" vertical="top" wrapText="1"/>
    </xf>
    <xf numFmtId="42" fontId="2" fillId="0" borderId="0" xfId="1" applyNumberFormat="1" applyFont="1" applyFill="1" applyAlignment="1">
      <alignment vertical="center"/>
    </xf>
    <xf numFmtId="42" fontId="2" fillId="0" borderId="4" xfId="1" applyNumberFormat="1" applyFont="1" applyBorder="1" applyAlignment="1">
      <alignment horizontal="justify" vertical="top" wrapText="1"/>
    </xf>
    <xf numFmtId="42" fontId="2" fillId="0" borderId="0" xfId="1" applyNumberFormat="1" applyFont="1" applyFill="1" applyBorder="1" applyAlignment="1">
      <alignment vertical="center"/>
    </xf>
    <xf numFmtId="42" fontId="2" fillId="0" borderId="4" xfId="1" applyNumberFormat="1" applyFont="1" applyFill="1" applyBorder="1" applyAlignment="1">
      <alignment vertical="center"/>
    </xf>
    <xf numFmtId="42" fontId="2" fillId="0" borderId="0" xfId="1" applyNumberFormat="1" applyFont="1" applyFill="1" applyBorder="1" applyAlignment="1" applyProtection="1">
      <alignment vertical="center"/>
      <protection locked="0"/>
    </xf>
    <xf numFmtId="42" fontId="2" fillId="0" borderId="4" xfId="1" applyNumberFormat="1" applyFont="1" applyFill="1" applyBorder="1" applyAlignment="1" applyProtection="1">
      <alignment vertical="center"/>
      <protection locked="0"/>
    </xf>
    <xf numFmtId="42" fontId="3" fillId="0" borderId="4" xfId="1" applyNumberFormat="1" applyFont="1" applyBorder="1" applyAlignment="1">
      <alignment horizontal="justify" vertical="top" wrapText="1"/>
    </xf>
    <xf numFmtId="42" fontId="5" fillId="0" borderId="4" xfId="1" applyNumberFormat="1" applyFont="1" applyBorder="1" applyAlignment="1">
      <alignment horizontal="center" wrapText="1"/>
    </xf>
    <xf numFmtId="42" fontId="2" fillId="0" borderId="7" xfId="1" applyNumberFormat="1" applyFont="1" applyFill="1" applyBorder="1" applyAlignment="1">
      <alignment vertical="center"/>
    </xf>
    <xf numFmtId="42" fontId="2" fillId="0" borderId="9" xfId="1" applyNumberFormat="1" applyFont="1" applyBorder="1" applyAlignment="1">
      <alignment horizontal="justify" vertical="top" wrapText="1"/>
    </xf>
    <xf numFmtId="42" fontId="5" fillId="0" borderId="9" xfId="1" applyNumberFormat="1" applyFont="1" applyBorder="1" applyAlignment="1">
      <alignment horizontal="center" wrapText="1"/>
    </xf>
    <xf numFmtId="42" fontId="2" fillId="0" borderId="13" xfId="1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2" fontId="2" fillId="0" borderId="0" xfId="1" applyNumberFormat="1" applyFont="1" applyBorder="1" applyAlignment="1">
      <alignment horizontal="justify" vertical="top" wrapText="1"/>
    </xf>
    <xf numFmtId="37" fontId="3" fillId="0" borderId="0" xfId="0" applyNumberFormat="1" applyFont="1" applyFill="1" applyBorder="1" applyAlignment="1">
      <alignment vertical="center"/>
    </xf>
    <xf numFmtId="37" fontId="3" fillId="0" borderId="9" xfId="0" applyNumberFormat="1" applyFont="1" applyFill="1" applyBorder="1" applyAlignment="1">
      <alignment vertical="center"/>
    </xf>
    <xf numFmtId="37" fontId="3" fillId="0" borderId="17" xfId="0" applyNumberFormat="1" applyFont="1" applyFill="1" applyBorder="1" applyAlignment="1">
      <alignment horizontal="left" vertical="center"/>
    </xf>
    <xf numFmtId="37" fontId="3" fillId="0" borderId="8" xfId="0" applyNumberFormat="1" applyFont="1" applyFill="1" applyBorder="1" applyAlignment="1">
      <alignment horizontal="centerContinuous" vertical="center"/>
    </xf>
    <xf numFmtId="37" fontId="2" fillId="0" borderId="8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9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37" fontId="10" fillId="0" borderId="20" xfId="0" applyNumberFormat="1" applyFont="1" applyFill="1" applyBorder="1" applyAlignment="1">
      <alignment vertical="center"/>
    </xf>
    <xf numFmtId="37" fontId="12" fillId="0" borderId="20" xfId="0" applyNumberFormat="1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44" fontId="2" fillId="0" borderId="9" xfId="1" applyFont="1" applyBorder="1" applyAlignment="1">
      <alignment horizontal="justify" vertical="top" wrapText="1"/>
    </xf>
    <xf numFmtId="44" fontId="2" fillId="0" borderId="31" xfId="1" applyFont="1" applyBorder="1" applyAlignment="1">
      <alignment horizontal="justify" vertical="top" wrapText="1"/>
    </xf>
    <xf numFmtId="44" fontId="2" fillId="0" borderId="31" xfId="1" applyFont="1" applyFill="1" applyBorder="1" applyAlignment="1">
      <alignment vertical="center"/>
    </xf>
    <xf numFmtId="44" fontId="2" fillId="0" borderId="4" xfId="1" applyFont="1" applyFill="1" applyBorder="1" applyAlignment="1">
      <alignment vertical="center"/>
    </xf>
    <xf numFmtId="44" fontId="5" fillId="0" borderId="8" xfId="1" applyFont="1" applyBorder="1" applyAlignment="1">
      <alignment horizontal="center" vertical="top" wrapText="1"/>
    </xf>
    <xf numFmtId="44" fontId="5" fillId="0" borderId="0" xfId="1" applyFont="1" applyBorder="1" applyAlignment="1">
      <alignment horizontal="center" vertical="top" wrapText="1"/>
    </xf>
    <xf numFmtId="44" fontId="5" fillId="0" borderId="9" xfId="1" applyFont="1" applyBorder="1" applyAlignment="1">
      <alignment horizontal="center" vertical="top" wrapText="1"/>
    </xf>
    <xf numFmtId="44" fontId="3" fillId="0" borderId="8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9" fillId="2" borderId="15" xfId="0" applyNumberFormat="1" applyFont="1" applyFill="1" applyBorder="1" applyAlignment="1">
      <alignment horizontal="center" vertical="center"/>
    </xf>
    <xf numFmtId="42" fontId="2" fillId="0" borderId="32" xfId="0" applyNumberFormat="1" applyFont="1" applyFill="1" applyBorder="1" applyAlignment="1">
      <alignment vertical="center"/>
    </xf>
    <xf numFmtId="42" fontId="5" fillId="0" borderId="2" xfId="1" applyNumberFormat="1" applyFont="1" applyBorder="1" applyAlignment="1">
      <alignment horizontal="center" vertical="top" wrapText="1"/>
    </xf>
    <xf numFmtId="42" fontId="2" fillId="0" borderId="2" xfId="1" applyNumberFormat="1" applyFont="1" applyFill="1" applyBorder="1" applyAlignment="1">
      <alignment vertical="center"/>
    </xf>
    <xf numFmtId="44" fontId="2" fillId="0" borderId="4" xfId="1" applyFont="1" applyBorder="1" applyAlignment="1">
      <alignment horizontal="justify" vertical="top" wrapText="1"/>
    </xf>
    <xf numFmtId="44" fontId="11" fillId="0" borderId="0" xfId="1" applyFont="1" applyBorder="1" applyAlignment="1">
      <alignment horizontal="right" vertical="top" wrapText="1"/>
    </xf>
    <xf numFmtId="44" fontId="11" fillId="0" borderId="9" xfId="1" applyFont="1" applyBorder="1" applyAlignment="1">
      <alignment horizontal="right" vertical="top" wrapText="1"/>
    </xf>
    <xf numFmtId="42" fontId="2" fillId="0" borderId="9" xfId="1" applyNumberFormat="1" applyFont="1" applyFill="1" applyBorder="1" applyAlignment="1">
      <alignment vertical="center"/>
    </xf>
    <xf numFmtId="42" fontId="2" fillId="0" borderId="9" xfId="1" applyNumberFormat="1" applyFont="1" applyBorder="1" applyAlignment="1">
      <alignment horizontal="left" wrapText="1"/>
    </xf>
    <xf numFmtId="44" fontId="3" fillId="0" borderId="8" xfId="1" applyFont="1" applyFill="1" applyBorder="1" applyAlignment="1">
      <alignment horizontal="center" vertical="center"/>
    </xf>
    <xf numFmtId="42" fontId="3" fillId="0" borderId="3" xfId="0" applyNumberFormat="1" applyFont="1" applyFill="1" applyBorder="1" applyAlignment="1">
      <alignment vertical="center"/>
    </xf>
    <xf numFmtId="42" fontId="3" fillId="0" borderId="6" xfId="1" applyNumberFormat="1" applyFont="1" applyFill="1" applyBorder="1" applyAlignment="1">
      <alignment vertical="center"/>
    </xf>
    <xf numFmtId="42" fontId="3" fillId="0" borderId="13" xfId="1" applyNumberFormat="1" applyFont="1" applyFill="1" applyBorder="1" applyAlignment="1">
      <alignment vertical="center"/>
    </xf>
    <xf numFmtId="42" fontId="3" fillId="0" borderId="4" xfId="1" applyNumberFormat="1" applyFont="1" applyFill="1" applyBorder="1" applyAlignment="1">
      <alignment vertical="center"/>
    </xf>
    <xf numFmtId="42" fontId="3" fillId="0" borderId="33" xfId="1" applyNumberFormat="1" applyFont="1" applyFill="1" applyBorder="1" applyAlignment="1">
      <alignment vertical="center"/>
    </xf>
    <xf numFmtId="42" fontId="3" fillId="0" borderId="6" xfId="1" applyNumberFormat="1" applyFont="1" applyFill="1" applyBorder="1" applyAlignment="1">
      <alignment horizontal="left"/>
    </xf>
    <xf numFmtId="42" fontId="3" fillId="0" borderId="4" xfId="1" applyNumberFormat="1" applyFont="1" applyFill="1" applyBorder="1" applyAlignment="1">
      <alignment horizontal="justify" vertical="top" wrapText="1"/>
    </xf>
    <xf numFmtId="42" fontId="3" fillId="0" borderId="4" xfId="1" applyNumberFormat="1" applyFont="1" applyFill="1" applyBorder="1" applyAlignment="1">
      <alignment horizontal="left" vertical="center" wrapText="1"/>
    </xf>
    <xf numFmtId="44" fontId="3" fillId="0" borderId="4" xfId="1" applyFont="1" applyFill="1" applyBorder="1" applyAlignment="1">
      <alignment vertical="center"/>
    </xf>
    <xf numFmtId="42" fontId="3" fillId="0" borderId="7" xfId="1" applyNumberFormat="1" applyFont="1" applyFill="1" applyBorder="1" applyAlignment="1">
      <alignment vertical="center"/>
    </xf>
    <xf numFmtId="37" fontId="6" fillId="2" borderId="16" xfId="0" applyNumberFormat="1" applyFont="1" applyFill="1" applyBorder="1" applyAlignment="1">
      <alignment horizontal="center" vertical="center"/>
    </xf>
    <xf numFmtId="37" fontId="6" fillId="2" borderId="9" xfId="0" applyNumberFormat="1" applyFont="1" applyFill="1" applyBorder="1" applyAlignment="1">
      <alignment horizontal="center" vertical="center"/>
    </xf>
    <xf numFmtId="44" fontId="8" fillId="0" borderId="0" xfId="1" applyFont="1" applyBorder="1" applyAlignment="1">
      <alignment horizontal="center" vertical="top" wrapText="1"/>
    </xf>
    <xf numFmtId="44" fontId="8" fillId="0" borderId="9" xfId="1" applyFont="1" applyBorder="1" applyAlignment="1">
      <alignment horizontal="center" vertical="top" wrapText="1"/>
    </xf>
    <xf numFmtId="44" fontId="11" fillId="0" borderId="18" xfId="1" applyFont="1" applyBorder="1" applyAlignment="1">
      <alignment horizontal="right" vertical="top" wrapText="1"/>
    </xf>
    <xf numFmtId="44" fontId="11" fillId="0" borderId="29" xfId="1" applyFont="1" applyBorder="1" applyAlignment="1">
      <alignment horizontal="right" vertical="top" wrapText="1"/>
    </xf>
    <xf numFmtId="44" fontId="11" fillId="0" borderId="19" xfId="1" applyFont="1" applyBorder="1" applyAlignment="1">
      <alignment horizontal="right" vertical="top" wrapText="1"/>
    </xf>
    <xf numFmtId="44" fontId="5" fillId="0" borderId="8" xfId="1" applyFont="1" applyBorder="1" applyAlignment="1">
      <alignment horizontal="center" vertical="top" wrapText="1"/>
    </xf>
    <xf numFmtId="44" fontId="5" fillId="0" borderId="0" xfId="1" applyFont="1" applyBorder="1" applyAlignment="1">
      <alignment horizontal="center" vertical="top" wrapText="1"/>
    </xf>
    <xf numFmtId="44" fontId="5" fillId="0" borderId="9" xfId="1" applyFont="1" applyBorder="1" applyAlignment="1">
      <alignment horizontal="center" vertical="top" wrapText="1"/>
    </xf>
    <xf numFmtId="37" fontId="3" fillId="0" borderId="2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21" xfId="0" applyNumberFormat="1" applyFont="1" applyFill="1" applyBorder="1" applyAlignment="1">
      <alignment horizontal="center" vertical="center"/>
    </xf>
    <xf numFmtId="37" fontId="3" fillId="2" borderId="22" xfId="0" applyNumberFormat="1" applyFont="1" applyFill="1" applyBorder="1" applyAlignment="1">
      <alignment horizontal="center" vertical="center"/>
    </xf>
    <xf numFmtId="37" fontId="3" fillId="2" borderId="23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37" fontId="3" fillId="2" borderId="17" xfId="0" applyNumberFormat="1" applyFont="1" applyFill="1" applyBorder="1" applyAlignment="1">
      <alignment horizontal="center" vertical="center"/>
    </xf>
    <xf numFmtId="37" fontId="3" fillId="2" borderId="20" xfId="0" applyNumberFormat="1" applyFont="1" applyFill="1" applyBorder="1" applyAlignment="1">
      <alignment horizontal="center" vertical="center"/>
    </xf>
    <xf numFmtId="37" fontId="3" fillId="2" borderId="16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9" xfId="0" applyNumberFormat="1" applyFont="1" applyFill="1" applyBorder="1" applyAlignment="1">
      <alignment horizontal="center" vertical="center"/>
    </xf>
    <xf numFmtId="37" fontId="3" fillId="2" borderId="10" xfId="0" applyNumberFormat="1" applyFont="1" applyFill="1" applyBorder="1" applyAlignment="1">
      <alignment horizontal="center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4" fontId="8" fillId="0" borderId="0" xfId="1" applyFont="1" applyBorder="1" applyAlignment="1" applyProtection="1">
      <alignment horizontal="center" vertical="top" wrapText="1"/>
      <protection locked="0"/>
    </xf>
    <xf numFmtId="44" fontId="8" fillId="0" borderId="9" xfId="1" applyFont="1" applyBorder="1" applyAlignment="1" applyProtection="1">
      <alignment horizontal="center" vertical="top" wrapText="1"/>
      <protection locked="0"/>
    </xf>
    <xf numFmtId="1" fontId="9" fillId="0" borderId="14" xfId="0" applyNumberFormat="1" applyFont="1" applyFill="1" applyBorder="1" applyAlignment="1" applyProtection="1">
      <alignment horizontal="left" vertical="center"/>
      <protection locked="0"/>
    </xf>
    <xf numFmtId="1" fontId="9" fillId="0" borderId="11" xfId="0" applyNumberFormat="1" applyFont="1" applyFill="1" applyBorder="1" applyAlignment="1" applyProtection="1">
      <alignment horizontal="left" vertical="center"/>
      <protection locked="0"/>
    </xf>
    <xf numFmtId="1" fontId="9" fillId="0" borderId="12" xfId="0" applyNumberFormat="1" applyFont="1" applyFill="1" applyBorder="1" applyAlignment="1" applyProtection="1">
      <alignment horizontal="left" vertical="center"/>
      <protection locked="0"/>
    </xf>
    <xf numFmtId="1" fontId="3" fillId="0" borderId="14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" fontId="2" fillId="0" borderId="11" xfId="0" applyNumberFormat="1" applyFont="1" applyFill="1" applyBorder="1" applyAlignment="1" applyProtection="1">
      <alignment vertical="center"/>
      <protection locked="0"/>
    </xf>
    <xf numFmtId="1" fontId="2" fillId="0" borderId="12" xfId="0" applyNumberFormat="1" applyFont="1" applyFill="1" applyBorder="1" applyAlignment="1" applyProtection="1">
      <alignment vertical="center"/>
      <protection locked="0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44" fontId="8" fillId="0" borderId="1" xfId="1" applyFont="1" applyBorder="1" applyAlignment="1">
      <alignment horizontal="center" wrapText="1"/>
    </xf>
    <xf numFmtId="44" fontId="8" fillId="0" borderId="15" xfId="1" applyFont="1" applyBorder="1" applyAlignment="1">
      <alignment horizontal="center" wrapText="1"/>
    </xf>
    <xf numFmtId="44" fontId="8" fillId="0" borderId="8" xfId="1" applyFont="1" applyBorder="1" applyAlignment="1">
      <alignment horizontal="center" vertical="top" wrapText="1"/>
    </xf>
    <xf numFmtId="44" fontId="3" fillId="0" borderId="8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/>
    </xf>
    <xf numFmtId="37" fontId="3" fillId="2" borderId="27" xfId="0" applyNumberFormat="1" applyFont="1" applyFill="1" applyBorder="1" applyAlignment="1">
      <alignment horizontal="center" vertical="center"/>
    </xf>
    <xf numFmtId="37" fontId="3" fillId="2" borderId="28" xfId="0" applyNumberFormat="1" applyFont="1" applyFill="1" applyBorder="1" applyAlignment="1">
      <alignment horizontal="center" vertical="center"/>
    </xf>
    <xf numFmtId="37" fontId="3" fillId="2" borderId="24" xfId="0" applyNumberFormat="1" applyFont="1" applyFill="1" applyBorder="1" applyAlignment="1">
      <alignment horizontal="center" vertical="center"/>
    </xf>
    <xf numFmtId="37" fontId="3" fillId="2" borderId="25" xfId="0" applyNumberFormat="1" applyFont="1" applyFill="1" applyBorder="1" applyAlignment="1">
      <alignment horizontal="center" vertical="center"/>
    </xf>
    <xf numFmtId="37" fontId="3" fillId="2" borderId="26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left" vertical="center"/>
    </xf>
    <xf numFmtId="37" fontId="6" fillId="0" borderId="9" xfId="0" applyNumberFormat="1" applyFont="1" applyFill="1" applyBorder="1" applyAlignment="1">
      <alignment horizontal="left" vertical="center"/>
    </xf>
    <xf numFmtId="44" fontId="8" fillId="0" borderId="8" xfId="1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 vertical="center" wrapText="1"/>
    </xf>
    <xf numFmtId="44" fontId="8" fillId="0" borderId="9" xfId="1" applyFont="1" applyBorder="1" applyAlignment="1">
      <alignment horizontal="center" vertical="center" wrapText="1"/>
    </xf>
    <xf numFmtId="44" fontId="8" fillId="0" borderId="0" xfId="1" applyFont="1" applyFill="1" applyBorder="1" applyAlignment="1">
      <alignment horizontal="center" vertical="center"/>
    </xf>
    <xf numFmtId="44" fontId="8" fillId="0" borderId="9" xfId="1" applyFont="1" applyFill="1" applyBorder="1" applyAlignment="1">
      <alignment horizontal="center" vertical="center"/>
    </xf>
    <xf numFmtId="44" fontId="3" fillId="0" borderId="8" xfId="1" applyFont="1" applyBorder="1" applyAlignment="1">
      <alignment horizontal="center" wrapText="1"/>
    </xf>
    <xf numFmtId="44" fontId="3" fillId="0" borderId="0" xfId="1" applyFont="1" applyBorder="1" applyAlignment="1">
      <alignment horizontal="center" wrapText="1"/>
    </xf>
    <xf numFmtId="44" fontId="3" fillId="0" borderId="9" xfId="1" applyFont="1" applyBorder="1" applyAlignment="1">
      <alignment horizontal="center" wrapText="1"/>
    </xf>
    <xf numFmtId="44" fontId="8" fillId="0" borderId="0" xfId="1" applyFont="1" applyBorder="1" applyAlignment="1">
      <alignment horizontal="center" wrapText="1"/>
    </xf>
    <xf numFmtId="44" fontId="8" fillId="0" borderId="9" xfId="1" applyFont="1" applyBorder="1" applyAlignment="1">
      <alignment horizontal="center" wrapText="1"/>
    </xf>
    <xf numFmtId="44" fontId="5" fillId="0" borderId="8" xfId="1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44" fontId="5" fillId="0" borderId="9" xfId="1" applyFont="1" applyBorder="1" applyAlignment="1">
      <alignment horizontal="center"/>
    </xf>
    <xf numFmtId="44" fontId="3" fillId="0" borderId="0" xfId="1" applyFont="1" applyBorder="1" applyAlignment="1">
      <alignment horizontal="center" vertical="top" wrapText="1"/>
    </xf>
    <xf numFmtId="44" fontId="3" fillId="0" borderId="9" xfId="1" applyFont="1" applyBorder="1" applyAlignment="1">
      <alignment horizontal="center" vertical="top" wrapText="1"/>
    </xf>
    <xf numFmtId="44" fontId="2" fillId="0" borderId="0" xfId="1" applyFont="1" applyBorder="1" applyAlignment="1">
      <alignment horizontal="center" vertical="top" wrapText="1"/>
    </xf>
    <xf numFmtId="44" fontId="2" fillId="0" borderId="9" xfId="1" applyFont="1" applyBorder="1" applyAlignment="1">
      <alignment horizontal="center" vertical="top" wrapText="1"/>
    </xf>
    <xf numFmtId="44" fontId="2" fillId="0" borderId="0" xfId="1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 wrapText="1"/>
    </xf>
    <xf numFmtId="44" fontId="5" fillId="0" borderId="8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5" fillId="0" borderId="9" xfId="1" applyFont="1" applyFill="1" applyBorder="1" applyAlignment="1">
      <alignment horizontal="center" vertical="center" wrapText="1"/>
    </xf>
    <xf numFmtId="44" fontId="5" fillId="0" borderId="8" xfId="1" applyFont="1" applyBorder="1" applyAlignment="1">
      <alignment horizontal="center" vertical="top"/>
    </xf>
    <xf numFmtId="44" fontId="5" fillId="0" borderId="0" xfId="1" applyFont="1" applyBorder="1" applyAlignment="1">
      <alignment horizontal="center" vertical="top"/>
    </xf>
    <xf numFmtId="44" fontId="5" fillId="0" borderId="9" xfId="1" applyFont="1" applyBorder="1" applyAlignment="1">
      <alignment horizontal="center" vertical="top"/>
    </xf>
    <xf numFmtId="44" fontId="5" fillId="0" borderId="8" xfId="1" applyFont="1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44" fontId="5" fillId="0" borderId="9" xfId="1" applyFont="1" applyBorder="1" applyAlignment="1">
      <alignment horizontal="center" vertical="center"/>
    </xf>
    <xf numFmtId="44" fontId="8" fillId="0" borderId="8" xfId="1" applyFont="1" applyFill="1" applyBorder="1" applyAlignment="1">
      <alignment horizontal="center" vertical="center" wrapText="1"/>
    </xf>
    <xf numFmtId="44" fontId="8" fillId="0" borderId="0" xfId="1" applyFont="1" applyFill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37" fontId="3" fillId="2" borderId="3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51</xdr:row>
      <xdr:rowOff>0</xdr:rowOff>
    </xdr:from>
    <xdr:to>
      <xdr:col>11</xdr:col>
      <xdr:colOff>0</xdr:colOff>
      <xdr:row>52</xdr:row>
      <xdr:rowOff>0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2275" y="142684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</xdr:row>
          <xdr:rowOff>47625</xdr:rowOff>
        </xdr:from>
        <xdr:to>
          <xdr:col>2</xdr:col>
          <xdr:colOff>419100</xdr:colOff>
          <xdr:row>4</xdr:row>
          <xdr:rowOff>200025</xdr:rowOff>
        </xdr:to>
        <xdr:sp macro="" textlink="">
          <xdr:nvSpPr>
            <xdr:cNvPr id="4097" name="Imagen 3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9AFE3-4683-48BB-AE90-5B7FEF81D328}">
  <sheetPr>
    <tabColor rgb="FF00B050"/>
  </sheetPr>
  <dimension ref="A1:L56"/>
  <sheetViews>
    <sheetView tabSelected="1" topLeftCell="A25" zoomScale="66" zoomScaleNormal="66" workbookViewId="0">
      <selection activeCell="E63" sqref="E63"/>
    </sheetView>
  </sheetViews>
  <sheetFormatPr baseColWidth="10" defaultRowHeight="12.75" x14ac:dyDescent="0.2"/>
  <cols>
    <col min="1" max="1" width="2" customWidth="1"/>
    <col min="2" max="2" width="5.28515625" customWidth="1"/>
    <col min="3" max="3" width="75.85546875" customWidth="1"/>
    <col min="4" max="4" width="11" customWidth="1"/>
    <col min="5" max="5" width="24.28515625" customWidth="1"/>
    <col min="6" max="6" width="22.85546875" customWidth="1"/>
    <col min="7" max="7" width="23.85546875" customWidth="1"/>
    <col min="8" max="8" width="25.5703125" customWidth="1"/>
    <col min="9" max="9" width="24.42578125" customWidth="1"/>
    <col min="10" max="10" width="24.140625" customWidth="1"/>
    <col min="11" max="11" width="25.5703125" customWidth="1"/>
    <col min="12" max="12" width="23.7109375" customWidth="1"/>
  </cols>
  <sheetData>
    <row r="1" spans="1:12" ht="10.5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 x14ac:dyDescent="0.2">
      <c r="A2" s="5" t="s">
        <v>31</v>
      </c>
      <c r="B2" s="39"/>
      <c r="C2" s="47" t="s">
        <v>35</v>
      </c>
      <c r="D2" s="92" t="s">
        <v>38</v>
      </c>
      <c r="E2" s="92"/>
      <c r="F2" s="92"/>
      <c r="G2" s="92"/>
      <c r="H2" s="92"/>
      <c r="I2" s="92"/>
      <c r="J2" s="46"/>
      <c r="K2" s="105"/>
      <c r="L2" s="106"/>
    </row>
    <row r="3" spans="1:12" ht="19.5" customHeight="1" x14ac:dyDescent="0.2">
      <c r="A3" s="8"/>
      <c r="B3" s="40"/>
      <c r="C3" s="48" t="s">
        <v>36</v>
      </c>
      <c r="D3" s="93" t="s">
        <v>16</v>
      </c>
      <c r="E3" s="93"/>
      <c r="F3" s="93"/>
      <c r="G3" s="93"/>
      <c r="H3" s="93"/>
      <c r="I3" s="93"/>
      <c r="J3" s="144" t="s">
        <v>47</v>
      </c>
      <c r="K3" s="144"/>
      <c r="L3" s="145"/>
    </row>
    <row r="4" spans="1:12" ht="18.75" customHeight="1" thickBot="1" x14ac:dyDescent="0.25">
      <c r="A4" s="8"/>
      <c r="B4" s="40"/>
      <c r="C4" s="48" t="s">
        <v>37</v>
      </c>
      <c r="D4" s="6"/>
      <c r="E4" s="6"/>
      <c r="F4" s="6"/>
      <c r="G4" s="7"/>
      <c r="H4" s="35"/>
      <c r="I4" s="37"/>
      <c r="J4" s="37"/>
      <c r="K4" s="37"/>
      <c r="L4" s="38"/>
    </row>
    <row r="5" spans="1:12" ht="19.5" customHeight="1" thickTop="1" x14ac:dyDescent="0.2">
      <c r="A5" s="8"/>
      <c r="B5" s="40"/>
      <c r="C5" s="7"/>
      <c r="D5" s="7"/>
      <c r="E5" s="7"/>
      <c r="F5" s="7"/>
      <c r="G5" s="7"/>
      <c r="H5" s="7"/>
      <c r="I5" s="35"/>
      <c r="J5" s="35"/>
      <c r="K5" s="35"/>
      <c r="L5" s="49" t="s">
        <v>28</v>
      </c>
    </row>
    <row r="6" spans="1:12" ht="23.25" x14ac:dyDescent="0.3">
      <c r="A6" s="8"/>
      <c r="B6" s="177" t="s">
        <v>18</v>
      </c>
      <c r="C6" s="178"/>
      <c r="D6" s="178"/>
      <c r="E6" s="178"/>
      <c r="F6" s="179"/>
      <c r="G6" s="94" t="s">
        <v>29</v>
      </c>
      <c r="H6" s="94"/>
      <c r="I6" s="95" t="s">
        <v>43</v>
      </c>
      <c r="J6" s="96"/>
      <c r="K6" s="96"/>
      <c r="L6" s="97"/>
    </row>
    <row r="7" spans="1:12" ht="10.5" customHeight="1" x14ac:dyDescent="0.2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8" customHeight="1" x14ac:dyDescent="0.2">
      <c r="A8" s="8"/>
      <c r="B8" s="107" t="s">
        <v>0</v>
      </c>
      <c r="C8" s="108"/>
      <c r="D8" s="109"/>
      <c r="E8" s="82" t="s">
        <v>48</v>
      </c>
      <c r="F8" s="98" t="s">
        <v>49</v>
      </c>
      <c r="G8" s="100" t="s">
        <v>50</v>
      </c>
      <c r="H8" s="102" t="s">
        <v>51</v>
      </c>
      <c r="I8" s="102" t="s">
        <v>52</v>
      </c>
      <c r="J8" s="102" t="s">
        <v>53</v>
      </c>
      <c r="K8" s="141" t="s">
        <v>54</v>
      </c>
      <c r="L8" s="139" t="s">
        <v>1</v>
      </c>
    </row>
    <row r="9" spans="1:12" ht="18.75" customHeight="1" x14ac:dyDescent="0.2">
      <c r="A9" s="8"/>
      <c r="B9" s="110"/>
      <c r="C9" s="111"/>
      <c r="D9" s="112"/>
      <c r="E9" s="83" t="s">
        <v>55</v>
      </c>
      <c r="F9" s="180"/>
      <c r="G9" s="101"/>
      <c r="H9" s="103"/>
      <c r="I9" s="103"/>
      <c r="J9" s="103"/>
      <c r="K9" s="142"/>
      <c r="L9" s="99"/>
    </row>
    <row r="10" spans="1:12" ht="18.75" customHeight="1" x14ac:dyDescent="0.2">
      <c r="A10" s="8"/>
      <c r="B10" s="113"/>
      <c r="C10" s="114"/>
      <c r="D10" s="115"/>
      <c r="E10" s="62">
        <v>2023</v>
      </c>
      <c r="F10" s="99"/>
      <c r="G10" s="101"/>
      <c r="H10" s="104"/>
      <c r="I10" s="104"/>
      <c r="J10" s="104"/>
      <c r="K10" s="143"/>
      <c r="L10" s="140"/>
    </row>
    <row r="11" spans="1:12" ht="42.75" customHeight="1" x14ac:dyDescent="0.2">
      <c r="A11" s="8"/>
      <c r="B11" s="116" t="s">
        <v>32</v>
      </c>
      <c r="C11" s="117"/>
      <c r="D11" s="118"/>
      <c r="E11" s="16"/>
      <c r="F11" s="16"/>
      <c r="G11" s="63"/>
      <c r="H11" s="17"/>
      <c r="I11" s="17"/>
      <c r="J11" s="17"/>
      <c r="K11" s="18"/>
      <c r="L11" s="72"/>
    </row>
    <row r="12" spans="1:12" s="1" customFormat="1" ht="20.25" customHeight="1" x14ac:dyDescent="0.2">
      <c r="A12" s="9"/>
      <c r="B12" s="57"/>
      <c r="C12" s="84" t="s">
        <v>22</v>
      </c>
      <c r="D12" s="85"/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73">
        <f>SUM(E12:K12)</f>
        <v>0</v>
      </c>
    </row>
    <row r="13" spans="1:12" s="1" customFormat="1" ht="24" customHeight="1" x14ac:dyDescent="0.2">
      <c r="A13" s="9"/>
      <c r="B13" s="57"/>
      <c r="C13" s="119" t="s">
        <v>9</v>
      </c>
      <c r="D13" s="120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73">
        <f t="shared" ref="L13:L14" si="0">SUM(E13:K13)</f>
        <v>0</v>
      </c>
    </row>
    <row r="14" spans="1:12" s="1" customFormat="1" ht="24" customHeight="1" thickBot="1" x14ac:dyDescent="0.25">
      <c r="A14" s="9"/>
      <c r="B14" s="57"/>
      <c r="C14" s="84" t="s">
        <v>5</v>
      </c>
      <c r="D14" s="85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73">
        <f t="shared" si="0"/>
        <v>0</v>
      </c>
    </row>
    <row r="15" spans="1:12" s="1" customFormat="1" ht="25.5" customHeight="1" thickTop="1" thickBot="1" x14ac:dyDescent="0.25">
      <c r="A15" s="9"/>
      <c r="B15" s="86" t="s">
        <v>30</v>
      </c>
      <c r="C15" s="87"/>
      <c r="D15" s="88"/>
      <c r="E15" s="31">
        <f t="shared" ref="E15:K15" si="1">SUM(E12:E14)</f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74">
        <f>SUM(L12:L14)</f>
        <v>0</v>
      </c>
    </row>
    <row r="16" spans="1:12" s="1" customFormat="1" ht="21.75" customHeight="1" thickTop="1" x14ac:dyDescent="0.2">
      <c r="A16" s="9"/>
      <c r="B16" s="89" t="s">
        <v>4</v>
      </c>
      <c r="C16" s="90"/>
      <c r="D16" s="91"/>
      <c r="E16" s="19"/>
      <c r="F16" s="64"/>
      <c r="G16" s="65"/>
      <c r="H16" s="23"/>
      <c r="I16" s="22"/>
      <c r="J16" s="23"/>
      <c r="K16" s="20"/>
      <c r="L16" s="75"/>
    </row>
    <row r="17" spans="1:12" s="1" customFormat="1" ht="23.25" x14ac:dyDescent="0.2">
      <c r="A17" s="9"/>
      <c r="B17" s="57"/>
      <c r="C17" s="149" t="s">
        <v>6</v>
      </c>
      <c r="D17" s="150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73">
        <f>SUM(E17:K17)</f>
        <v>0</v>
      </c>
    </row>
    <row r="18" spans="1:12" s="1" customFormat="1" ht="23.25" x14ac:dyDescent="0.2">
      <c r="A18" s="9"/>
      <c r="B18" s="57"/>
      <c r="C18" s="84" t="s">
        <v>7</v>
      </c>
      <c r="D18" s="85"/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73">
        <f t="shared" ref="L18:L19" si="2">SUM(E18:K18)</f>
        <v>0</v>
      </c>
    </row>
    <row r="19" spans="1:12" s="1" customFormat="1" ht="23.25" customHeight="1" thickBot="1" x14ac:dyDescent="0.25">
      <c r="A19" s="9"/>
      <c r="B19" s="57"/>
      <c r="C19" s="84" t="s">
        <v>13</v>
      </c>
      <c r="D19" s="85"/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73">
        <f t="shared" si="2"/>
        <v>0</v>
      </c>
    </row>
    <row r="20" spans="1:12" s="1" customFormat="1" ht="25.5" thickTop="1" thickBot="1" x14ac:dyDescent="0.25">
      <c r="A20" s="9"/>
      <c r="B20" s="86" t="s">
        <v>46</v>
      </c>
      <c r="C20" s="87"/>
      <c r="D20" s="88"/>
      <c r="E20" s="31">
        <f t="shared" ref="E20:K20" si="3">+E17-E18-E19</f>
        <v>0</v>
      </c>
      <c r="F20" s="31">
        <f t="shared" si="3"/>
        <v>0</v>
      </c>
      <c r="G20" s="31">
        <f t="shared" si="3"/>
        <v>0</v>
      </c>
      <c r="H20" s="31">
        <f t="shared" si="3"/>
        <v>0</v>
      </c>
      <c r="I20" s="31">
        <f t="shared" si="3"/>
        <v>0</v>
      </c>
      <c r="J20" s="31">
        <f t="shared" si="3"/>
        <v>0</v>
      </c>
      <c r="K20" s="31">
        <f t="shared" si="3"/>
        <v>0</v>
      </c>
      <c r="L20" s="74">
        <f>SUM(L17-L18-L19)</f>
        <v>0</v>
      </c>
    </row>
    <row r="21" spans="1:12" s="1" customFormat="1" ht="9.75" customHeight="1" thickTop="1" x14ac:dyDescent="0.2">
      <c r="A21" s="9"/>
      <c r="B21" s="67"/>
      <c r="C21" s="67"/>
      <c r="D21" s="68"/>
      <c r="E21" s="69"/>
      <c r="F21" s="69"/>
      <c r="G21" s="69"/>
      <c r="H21" s="69"/>
      <c r="I21" s="69"/>
      <c r="J21" s="69"/>
      <c r="K21" s="69"/>
      <c r="L21" s="76"/>
    </row>
    <row r="22" spans="1:12" s="1" customFormat="1" ht="23.25" customHeight="1" x14ac:dyDescent="0.35">
      <c r="A22" s="9"/>
      <c r="B22" s="151" t="s">
        <v>56</v>
      </c>
      <c r="C22" s="152"/>
      <c r="D22" s="153"/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7">
        <f>SUM(E22:K22)</f>
        <v>0</v>
      </c>
    </row>
    <row r="23" spans="1:12" s="1" customFormat="1" ht="12.95" customHeight="1" x14ac:dyDescent="0.2">
      <c r="A23" s="9"/>
      <c r="B23" s="57"/>
      <c r="C23" s="159"/>
      <c r="D23" s="160"/>
      <c r="E23" s="26"/>
      <c r="F23" s="26"/>
      <c r="G23" s="23"/>
      <c r="H23" s="23"/>
      <c r="I23" s="22"/>
      <c r="J23" s="23"/>
      <c r="K23" s="22"/>
      <c r="L23" s="75"/>
    </row>
    <row r="24" spans="1:12" s="1" customFormat="1" ht="23.25" x14ac:dyDescent="0.2">
      <c r="A24" s="9"/>
      <c r="B24" s="168" t="s">
        <v>8</v>
      </c>
      <c r="C24" s="169"/>
      <c r="D24" s="170"/>
      <c r="E24" s="19"/>
      <c r="F24" s="19"/>
      <c r="G24" s="23"/>
      <c r="H24" s="23"/>
      <c r="I24" s="22"/>
      <c r="J24" s="23"/>
      <c r="K24" s="22"/>
      <c r="L24" s="75"/>
    </row>
    <row r="25" spans="1:12" s="1" customFormat="1" ht="42.75" customHeight="1" x14ac:dyDescent="0.35">
      <c r="A25" s="9"/>
      <c r="B25" s="135" t="s">
        <v>42</v>
      </c>
      <c r="C25" s="84"/>
      <c r="D25" s="85"/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7">
        <f>SUM(E25:K25)</f>
        <v>0</v>
      </c>
    </row>
    <row r="26" spans="1:12" s="1" customFormat="1" ht="8.25" customHeight="1" x14ac:dyDescent="0.2">
      <c r="A26" s="9"/>
      <c r="B26" s="57"/>
      <c r="C26" s="161"/>
      <c r="D26" s="162"/>
      <c r="E26" s="29"/>
      <c r="F26" s="21"/>
      <c r="G26" s="23"/>
      <c r="H26" s="23"/>
      <c r="I26" s="22"/>
      <c r="J26" s="23"/>
      <c r="K26" s="22"/>
      <c r="L26" s="75"/>
    </row>
    <row r="27" spans="1:12" s="1" customFormat="1" ht="23.25" x14ac:dyDescent="0.35">
      <c r="A27" s="9"/>
      <c r="B27" s="171" t="s">
        <v>10</v>
      </c>
      <c r="C27" s="172"/>
      <c r="D27" s="173"/>
      <c r="E27" s="30"/>
      <c r="F27" s="27"/>
      <c r="G27" s="23"/>
      <c r="H27" s="23"/>
      <c r="I27" s="22"/>
      <c r="J27" s="23"/>
      <c r="K27" s="22"/>
      <c r="L27" s="75"/>
    </row>
    <row r="28" spans="1:12" s="1" customFormat="1" ht="23.25" x14ac:dyDescent="0.2">
      <c r="A28" s="9"/>
      <c r="B28" s="174" t="s">
        <v>11</v>
      </c>
      <c r="C28" s="175"/>
      <c r="D28" s="176"/>
      <c r="E28" s="29">
        <v>0</v>
      </c>
      <c r="F28" s="29">
        <v>0</v>
      </c>
      <c r="G28" s="25">
        <v>0</v>
      </c>
      <c r="H28" s="25">
        <v>0</v>
      </c>
      <c r="I28" s="24">
        <v>0</v>
      </c>
      <c r="J28" s="25">
        <v>0</v>
      </c>
      <c r="K28" s="24">
        <v>0</v>
      </c>
      <c r="L28" s="73">
        <f>SUM(E28:K28)</f>
        <v>0</v>
      </c>
    </row>
    <row r="29" spans="1:12" s="1" customFormat="1" ht="23.25" x14ac:dyDescent="0.2">
      <c r="A29" s="9"/>
      <c r="B29" s="174" t="s">
        <v>23</v>
      </c>
      <c r="C29" s="175"/>
      <c r="D29" s="176"/>
      <c r="E29" s="21">
        <f t="shared" ref="E29:K29" si="4">+E28*0.1</f>
        <v>0</v>
      </c>
      <c r="F29" s="21">
        <f t="shared" ref="F29" si="5">+F28*0.1</f>
        <v>0</v>
      </c>
      <c r="G29" s="21">
        <f t="shared" si="4"/>
        <v>0</v>
      </c>
      <c r="H29" s="21">
        <f t="shared" si="4"/>
        <v>0</v>
      </c>
      <c r="I29" s="21">
        <f t="shared" si="4"/>
        <v>0</v>
      </c>
      <c r="J29" s="21">
        <f t="shared" si="4"/>
        <v>0</v>
      </c>
      <c r="K29" s="21">
        <f t="shared" si="4"/>
        <v>0</v>
      </c>
      <c r="L29" s="78">
        <f>+L28*0.1</f>
        <v>0</v>
      </c>
    </row>
    <row r="30" spans="1:12" s="1" customFormat="1" ht="25.5" customHeight="1" x14ac:dyDescent="0.2">
      <c r="A30" s="9"/>
      <c r="B30" s="146" t="s">
        <v>33</v>
      </c>
      <c r="C30" s="147"/>
      <c r="D30" s="148"/>
      <c r="E30" s="29">
        <v>0</v>
      </c>
      <c r="F30" s="29">
        <v>0</v>
      </c>
      <c r="G30" s="21">
        <v>0</v>
      </c>
      <c r="H30" s="21">
        <v>0</v>
      </c>
      <c r="I30" s="36">
        <v>0</v>
      </c>
      <c r="J30" s="21">
        <v>0</v>
      </c>
      <c r="K30" s="36">
        <v>0</v>
      </c>
      <c r="L30" s="73">
        <f>SUM(E30:K30)</f>
        <v>0</v>
      </c>
    </row>
    <row r="31" spans="1:12" s="1" customFormat="1" ht="26.25" customHeight="1" x14ac:dyDescent="0.2">
      <c r="A31" s="9"/>
      <c r="B31" s="146" t="s">
        <v>34</v>
      </c>
      <c r="C31" s="147"/>
      <c r="D31" s="148"/>
      <c r="E31" s="29">
        <v>0</v>
      </c>
      <c r="F31" s="29">
        <v>0</v>
      </c>
      <c r="G31" s="21">
        <v>0</v>
      </c>
      <c r="H31" s="21">
        <v>0</v>
      </c>
      <c r="I31" s="36">
        <v>0</v>
      </c>
      <c r="J31" s="21">
        <v>0</v>
      </c>
      <c r="K31" s="36">
        <v>0</v>
      </c>
      <c r="L31" s="73">
        <f>SUM(E31:K31)</f>
        <v>0</v>
      </c>
    </row>
    <row r="32" spans="1:12" s="1" customFormat="1" ht="23.25" x14ac:dyDescent="0.2">
      <c r="A32" s="9"/>
      <c r="B32" s="146" t="s">
        <v>24</v>
      </c>
      <c r="C32" s="147"/>
      <c r="D32" s="148"/>
      <c r="E32" s="21">
        <f t="shared" ref="E32:K32" si="6">+E31*0.25</f>
        <v>0</v>
      </c>
      <c r="F32" s="21">
        <f t="shared" ref="F32" si="7">+F31*0.25</f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78">
        <f>+L31*0.25</f>
        <v>0</v>
      </c>
    </row>
    <row r="33" spans="1:12" s="1" customFormat="1" ht="12.95" customHeight="1" x14ac:dyDescent="0.2">
      <c r="A33" s="9"/>
      <c r="B33" s="57"/>
      <c r="C33" s="163"/>
      <c r="D33" s="164"/>
      <c r="E33" s="29"/>
      <c r="F33" s="21"/>
      <c r="G33" s="21"/>
      <c r="H33" s="21"/>
      <c r="I33" s="36"/>
      <c r="J33" s="21"/>
      <c r="K33" s="36"/>
      <c r="L33" s="78"/>
    </row>
    <row r="34" spans="1:12" s="1" customFormat="1" ht="42.75" customHeight="1" x14ac:dyDescent="0.2">
      <c r="A34" s="9"/>
      <c r="B34" s="71"/>
      <c r="C34" s="166" t="s">
        <v>26</v>
      </c>
      <c r="D34" s="167"/>
      <c r="E34" s="29">
        <v>0</v>
      </c>
      <c r="F34" s="29">
        <v>0</v>
      </c>
      <c r="G34" s="21">
        <v>0</v>
      </c>
      <c r="H34" s="21">
        <v>0</v>
      </c>
      <c r="I34" s="36">
        <v>0</v>
      </c>
      <c r="J34" s="21">
        <v>0</v>
      </c>
      <c r="K34" s="36">
        <v>0</v>
      </c>
      <c r="L34" s="73">
        <f>SUM(E34:K34)</f>
        <v>0</v>
      </c>
    </row>
    <row r="35" spans="1:12" s="1" customFormat="1" ht="23.25" x14ac:dyDescent="0.2">
      <c r="A35" s="9"/>
      <c r="B35" s="57"/>
      <c r="C35" s="84" t="s">
        <v>25</v>
      </c>
      <c r="D35" s="85"/>
      <c r="E35" s="21">
        <f t="shared" ref="E35:L35" si="8">+E34*0.5</f>
        <v>0</v>
      </c>
      <c r="F35" s="21">
        <f t="shared" ref="F35" si="9">+F34*0.5</f>
        <v>0</v>
      </c>
      <c r="G35" s="21">
        <f t="shared" si="8"/>
        <v>0</v>
      </c>
      <c r="H35" s="21">
        <f t="shared" si="8"/>
        <v>0</v>
      </c>
      <c r="I35" s="21">
        <f t="shared" si="8"/>
        <v>0</v>
      </c>
      <c r="J35" s="21">
        <f t="shared" si="8"/>
        <v>0</v>
      </c>
      <c r="K35" s="21">
        <f t="shared" si="8"/>
        <v>0</v>
      </c>
      <c r="L35" s="78">
        <f t="shared" si="8"/>
        <v>0</v>
      </c>
    </row>
    <row r="36" spans="1:12" s="1" customFormat="1" ht="13.7" customHeight="1" x14ac:dyDescent="0.2">
      <c r="A36" s="9"/>
      <c r="B36" s="57"/>
      <c r="C36" s="84"/>
      <c r="D36" s="85"/>
      <c r="E36" s="29"/>
      <c r="F36" s="21"/>
      <c r="G36" s="21"/>
      <c r="H36" s="21"/>
      <c r="I36" s="36"/>
      <c r="J36" s="21"/>
      <c r="K36" s="36"/>
      <c r="L36" s="78"/>
    </row>
    <row r="37" spans="1:12" s="1" customFormat="1" ht="47.25" customHeight="1" x14ac:dyDescent="0.35">
      <c r="A37" s="9"/>
      <c r="B37" s="165" t="s">
        <v>44</v>
      </c>
      <c r="C37" s="166"/>
      <c r="D37" s="167"/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9">
        <f>SUM(E37:K37)</f>
        <v>0</v>
      </c>
    </row>
    <row r="38" spans="1:12" s="1" customFormat="1" ht="12.95" customHeight="1" x14ac:dyDescent="0.2">
      <c r="A38" s="9"/>
      <c r="B38" s="57"/>
      <c r="C38" s="84"/>
      <c r="D38" s="85"/>
      <c r="E38" s="29"/>
      <c r="F38" s="21"/>
      <c r="G38" s="21"/>
      <c r="H38" s="21"/>
      <c r="I38" s="36"/>
      <c r="J38" s="21"/>
      <c r="K38" s="36"/>
      <c r="L38" s="78"/>
    </row>
    <row r="39" spans="1:12" s="1" customFormat="1" ht="23.25" x14ac:dyDescent="0.35">
      <c r="A39" s="9"/>
      <c r="B39" s="156" t="s">
        <v>14</v>
      </c>
      <c r="C39" s="157"/>
      <c r="D39" s="158"/>
      <c r="E39" s="27"/>
      <c r="F39" s="27"/>
      <c r="G39" s="23"/>
      <c r="H39" s="23"/>
      <c r="I39" s="22"/>
      <c r="J39" s="23"/>
      <c r="K39" s="22"/>
      <c r="L39" s="75"/>
    </row>
    <row r="40" spans="1:12" s="1" customFormat="1" ht="23.25" x14ac:dyDescent="0.2">
      <c r="A40" s="9"/>
      <c r="B40" s="135" t="s">
        <v>15</v>
      </c>
      <c r="C40" s="84"/>
      <c r="D40" s="85"/>
      <c r="E40" s="21">
        <v>0</v>
      </c>
      <c r="F40" s="21">
        <v>0</v>
      </c>
      <c r="G40" s="25">
        <v>0</v>
      </c>
      <c r="H40" s="25">
        <v>0</v>
      </c>
      <c r="I40" s="24">
        <v>0</v>
      </c>
      <c r="J40" s="25">
        <v>0</v>
      </c>
      <c r="K40" s="24">
        <v>0</v>
      </c>
      <c r="L40" s="75">
        <f>SUM(E40:K40)</f>
        <v>0</v>
      </c>
    </row>
    <row r="41" spans="1:12" s="1" customFormat="1" ht="23.25" x14ac:dyDescent="0.2">
      <c r="A41" s="9"/>
      <c r="B41" s="135" t="s">
        <v>12</v>
      </c>
      <c r="C41" s="84"/>
      <c r="D41" s="85"/>
      <c r="E41" s="23">
        <f t="shared" ref="E41:K41" si="10">+E40*0.1</f>
        <v>0</v>
      </c>
      <c r="F41" s="23">
        <f t="shared" ref="F41" si="11">+F40*0.1</f>
        <v>0</v>
      </c>
      <c r="G41" s="23">
        <f t="shared" si="10"/>
        <v>0</v>
      </c>
      <c r="H41" s="23">
        <f t="shared" si="10"/>
        <v>0</v>
      </c>
      <c r="I41" s="23">
        <f t="shared" si="10"/>
        <v>0</v>
      </c>
      <c r="J41" s="23">
        <f t="shared" si="10"/>
        <v>0</v>
      </c>
      <c r="K41" s="23">
        <f t="shared" si="10"/>
        <v>0</v>
      </c>
      <c r="L41" s="78">
        <f>+L40*0.1</f>
        <v>0</v>
      </c>
    </row>
    <row r="42" spans="1:12" s="1" customFormat="1" ht="12.95" customHeight="1" x14ac:dyDescent="0.2">
      <c r="A42" s="9"/>
      <c r="B42" s="136"/>
      <c r="C42" s="137"/>
      <c r="D42" s="138"/>
      <c r="E42" s="21"/>
      <c r="F42" s="21"/>
      <c r="G42" s="23"/>
      <c r="H42" s="23"/>
      <c r="I42" s="22"/>
      <c r="J42" s="23"/>
      <c r="K42" s="22"/>
      <c r="L42" s="75"/>
    </row>
    <row r="43" spans="1:12" s="1" customFormat="1" ht="24" customHeight="1" x14ac:dyDescent="0.2">
      <c r="A43" s="9"/>
      <c r="B43" s="89" t="s">
        <v>17</v>
      </c>
      <c r="C43" s="90"/>
      <c r="D43" s="91"/>
      <c r="E43" s="19"/>
      <c r="F43" s="19"/>
      <c r="G43" s="23"/>
      <c r="H43" s="23"/>
      <c r="I43" s="22"/>
      <c r="J43" s="23"/>
      <c r="K43" s="22"/>
      <c r="L43" s="75"/>
    </row>
    <row r="44" spans="1:12" s="1" customFormat="1" ht="23.25" x14ac:dyDescent="0.35">
      <c r="A44" s="9"/>
      <c r="B44" s="57"/>
      <c r="C44" s="154" t="s">
        <v>21</v>
      </c>
      <c r="D44" s="155"/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5">
        <f>SUM(E44:K44)</f>
        <v>0</v>
      </c>
    </row>
    <row r="45" spans="1:12" s="1" customFormat="1" ht="12.75" customHeight="1" x14ac:dyDescent="0.2">
      <c r="A45" s="9"/>
      <c r="B45" s="58"/>
      <c r="C45" s="11"/>
      <c r="D45" s="50"/>
      <c r="E45" s="51"/>
      <c r="F45" s="66"/>
      <c r="G45" s="53"/>
      <c r="H45" s="52"/>
      <c r="I45" s="52"/>
      <c r="J45" s="52"/>
      <c r="K45" s="52"/>
      <c r="L45" s="80"/>
    </row>
    <row r="46" spans="1:12" s="1" customFormat="1" ht="24" customHeight="1" x14ac:dyDescent="0.35">
      <c r="A46" s="9"/>
      <c r="B46" s="89" t="s">
        <v>45</v>
      </c>
      <c r="C46" s="90"/>
      <c r="D46" s="91"/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5">
        <f>SUM(E46:K46)</f>
        <v>0</v>
      </c>
    </row>
    <row r="47" spans="1:12" s="1" customFormat="1" ht="14.25" customHeight="1" x14ac:dyDescent="0.2">
      <c r="A47" s="9"/>
      <c r="B47" s="54"/>
      <c r="C47" s="55"/>
      <c r="D47" s="56"/>
      <c r="E47" s="19"/>
      <c r="F47" s="19"/>
      <c r="G47" s="23"/>
      <c r="H47" s="23"/>
      <c r="I47" s="22"/>
      <c r="J47" s="23"/>
      <c r="K47" s="22"/>
      <c r="L47" s="75"/>
    </row>
    <row r="48" spans="1:12" s="1" customFormat="1" ht="10.5" customHeight="1" x14ac:dyDescent="0.3">
      <c r="A48" s="9"/>
      <c r="B48" s="10"/>
      <c r="C48" s="133"/>
      <c r="D48" s="134"/>
      <c r="E48" s="28"/>
      <c r="F48" s="28"/>
      <c r="G48" s="28"/>
      <c r="H48" s="28"/>
      <c r="I48" s="28"/>
      <c r="J48" s="28"/>
      <c r="K48" s="28"/>
      <c r="L48" s="81"/>
    </row>
    <row r="49" spans="1:12" s="2" customFormat="1" ht="24" customHeight="1" x14ac:dyDescent="0.2">
      <c r="A49" s="12"/>
      <c r="B49" s="129" t="s">
        <v>2</v>
      </c>
      <c r="C49" s="130"/>
      <c r="D49" s="130"/>
      <c r="E49" s="131"/>
      <c r="F49" s="60"/>
      <c r="G49" s="34"/>
      <c r="H49" s="129" t="s">
        <v>3</v>
      </c>
      <c r="I49" s="130"/>
      <c r="J49" s="130"/>
      <c r="K49" s="130"/>
      <c r="L49" s="131"/>
    </row>
    <row r="50" spans="1:12" s="2" customFormat="1" ht="23.25" x14ac:dyDescent="0.2">
      <c r="A50" s="12"/>
      <c r="B50" s="124" t="s">
        <v>19</v>
      </c>
      <c r="C50" s="125"/>
      <c r="D50" s="125"/>
      <c r="E50" s="126"/>
      <c r="F50" s="61"/>
      <c r="G50" s="32"/>
      <c r="H50" s="132" t="s">
        <v>27</v>
      </c>
      <c r="I50" s="127"/>
      <c r="J50" s="127"/>
      <c r="K50" s="127"/>
      <c r="L50" s="128"/>
    </row>
    <row r="51" spans="1:12" s="2" customFormat="1" ht="23.25" x14ac:dyDescent="0.2">
      <c r="A51" s="12"/>
      <c r="B51" s="124" t="s">
        <v>20</v>
      </c>
      <c r="C51" s="125"/>
      <c r="D51" s="125"/>
      <c r="E51" s="126"/>
      <c r="F51" s="61"/>
      <c r="G51" s="32"/>
      <c r="H51" s="124" t="s">
        <v>20</v>
      </c>
      <c r="I51" s="127"/>
      <c r="J51" s="127"/>
      <c r="K51" s="127"/>
      <c r="L51" s="128"/>
    </row>
    <row r="52" spans="1:12" s="2" customFormat="1" ht="23.25" x14ac:dyDescent="0.2">
      <c r="A52" s="12"/>
      <c r="B52" s="59" t="s">
        <v>41</v>
      </c>
      <c r="C52" s="44"/>
      <c r="D52" s="44"/>
      <c r="E52" s="45"/>
      <c r="F52" s="33"/>
      <c r="G52" s="33"/>
      <c r="H52" s="121" t="s">
        <v>39</v>
      </c>
      <c r="I52" s="122"/>
      <c r="J52" s="122"/>
      <c r="K52" s="122"/>
      <c r="L52" s="123"/>
    </row>
    <row r="53" spans="1:12" s="2" customFormat="1" ht="23.25" x14ac:dyDescent="0.2">
      <c r="A53" s="12"/>
      <c r="B53" s="124" t="s">
        <v>40</v>
      </c>
      <c r="C53" s="125"/>
      <c r="D53" s="125"/>
      <c r="E53" s="126"/>
      <c r="F53" s="61"/>
      <c r="G53" s="32"/>
      <c r="H53" s="124" t="s">
        <v>40</v>
      </c>
      <c r="I53" s="127"/>
      <c r="J53" s="127"/>
      <c r="K53" s="127"/>
      <c r="L53" s="128"/>
    </row>
    <row r="54" spans="1:12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21" customHeight="1" x14ac:dyDescent="0.35">
      <c r="A55" s="13"/>
      <c r="B55" s="14" t="s">
        <v>58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20.25" customHeight="1" x14ac:dyDescent="0.35">
      <c r="A56" s="15"/>
      <c r="B56" s="14" t="s">
        <v>57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mergeCells count="59">
    <mergeCell ref="H51:L51"/>
    <mergeCell ref="H52:L52"/>
    <mergeCell ref="B53:E53"/>
    <mergeCell ref="H53:L53"/>
    <mergeCell ref="B25:D25"/>
    <mergeCell ref="C26:D26"/>
    <mergeCell ref="C19:D19"/>
    <mergeCell ref="B20:D20"/>
    <mergeCell ref="B51:E51"/>
    <mergeCell ref="C17:D17"/>
    <mergeCell ref="C18:D18"/>
    <mergeCell ref="B22:D22"/>
    <mergeCell ref="C23:D23"/>
    <mergeCell ref="B24:D24"/>
    <mergeCell ref="H49:L49"/>
    <mergeCell ref="B50:E50"/>
    <mergeCell ref="H50:L50"/>
    <mergeCell ref="B39:D39"/>
    <mergeCell ref="B40:D40"/>
    <mergeCell ref="C44:D44"/>
    <mergeCell ref="B46:D46"/>
    <mergeCell ref="C48:D48"/>
    <mergeCell ref="B49:E49"/>
    <mergeCell ref="B41:D41"/>
    <mergeCell ref="B42:D42"/>
    <mergeCell ref="B43:D43"/>
    <mergeCell ref="C38:D38"/>
    <mergeCell ref="B29:D29"/>
    <mergeCell ref="B30:D30"/>
    <mergeCell ref="B31:D31"/>
    <mergeCell ref="B32:D32"/>
    <mergeCell ref="C33:D33"/>
    <mergeCell ref="C34:D34"/>
    <mergeCell ref="C35:D35"/>
    <mergeCell ref="C36:D36"/>
    <mergeCell ref="B37:D37"/>
    <mergeCell ref="B28:D28"/>
    <mergeCell ref="K8:K10"/>
    <mergeCell ref="L8:L10"/>
    <mergeCell ref="B11:D11"/>
    <mergeCell ref="C12:D12"/>
    <mergeCell ref="C13:D13"/>
    <mergeCell ref="J8:J10"/>
    <mergeCell ref="C14:D14"/>
    <mergeCell ref="B8:D10"/>
    <mergeCell ref="G8:G10"/>
    <mergeCell ref="H8:H10"/>
    <mergeCell ref="I8:I10"/>
    <mergeCell ref="F8:F10"/>
    <mergeCell ref="B27:D27"/>
    <mergeCell ref="B15:D15"/>
    <mergeCell ref="B16:D16"/>
    <mergeCell ref="D2:I2"/>
    <mergeCell ref="K2:L2"/>
    <mergeCell ref="D3:I3"/>
    <mergeCell ref="J3:L3"/>
    <mergeCell ref="G6:H6"/>
    <mergeCell ref="I6:L6"/>
    <mergeCell ref="B6:F6"/>
  </mergeCells>
  <printOptions horizontalCentered="1"/>
  <pageMargins left="0.43307086614173229" right="0.35433070866141736" top="0.59055118110236227" bottom="0.47244094488188981" header="0" footer="0"/>
  <pageSetup scale="45" orientation="landscape" horizontalDpi="4294967293" verticalDpi="4294967293" r:id="rId1"/>
  <headerFooter alignWithMargins="0">
    <oddFooter>&amp;C&amp;"Arial,Negrita"&amp;13Hoja &amp;P /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1</xdr:col>
                <xdr:colOff>66675</xdr:colOff>
                <xdr:row>1</xdr:row>
                <xdr:rowOff>47625</xdr:rowOff>
              </from>
              <to>
                <xdr:col>2</xdr:col>
                <xdr:colOff>419100</xdr:colOff>
                <xdr:row>4</xdr:row>
                <xdr:rowOff>200025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F-3  _2. IAGF 2023 _23112023 </vt:lpstr>
      <vt:lpstr>'F-3  _2. IAGF 2023 _23112023 '!Títulos_a_imprimir</vt:lpstr>
    </vt:vector>
  </TitlesOfParts>
  <Company>Universidad de Guadalajara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Contraloría General</dc:creator>
  <cp:lastModifiedBy>Prado Coronel, Marisela</cp:lastModifiedBy>
  <cp:lastPrinted>2023-11-24T19:09:18Z</cp:lastPrinted>
  <dcterms:created xsi:type="dcterms:W3CDTF">2002-08-02T17:39:20Z</dcterms:created>
  <dcterms:modified xsi:type="dcterms:W3CDTF">2023-11-29T19:19:16Z</dcterms:modified>
</cp:coreProperties>
</file>